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3620"/>
  </bookViews>
  <sheets>
    <sheet name="Лист1" sheetId="1" r:id="rId1"/>
  </sheets>
  <definedNames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81" i="1" l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<sst xmlns="http://schemas.openxmlformats.org/spreadsheetml/2006/main" count="87" uniqueCount="84">
  <si>
    <t>Додаток 1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</si>
  <si>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</si>
  <si>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</si>
  <si>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</si>
  <si>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</si>
  <si>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</si>
  <si>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</si>
  <si>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</si>
  <si>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</si>
  <si>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</si>
  <si>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</si>
  <si>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</si>
  <si>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</si>
  <si>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</si>
  <si>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</si>
  <si>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прибуток підприємств  </t>
  </si>
  <si>
    <t>Податок на прибуток підприємств та фінансових установ комунальної власності </t>
  </si>
  <si>
    <t>Внутрішні податки на товари та послуги  </t>
  </si>
  <si>
    <t>Акцизний податок з вироблених в Україні підакцизних товарів (продукції) </t>
  </si>
  <si>
    <t>Пальне</t>
  </si>
  <si>
    <t>Акцизний податок з ввезених на митну територію України підакцизних товарів (продукції) </t>
  </si>
  <si>
    <t>Акцизний податок з реалізації суб`єктами господарювання роздрібної торгівлі підакцизних товарів 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</si>
  <si>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</si>
  <si>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</si>
  <si>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</si>
  <si>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</si>
  <si>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</si>
  <si>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</si>
  <si>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Земельний податок з юридичних осіб </t>
  </si>
  <si>
    <t>Орендна плата з юридичних осіб </t>
  </si>
  <si>
    <t>Земельний податок з фізичних осіб </t>
  </si>
  <si>
    <t>Орендна плата з фізичних осіб </t>
  </si>
  <si>
    <t>Транспортний податок з фізичних осіб </t>
  </si>
  <si>
    <t>Туристичний збір </t>
  </si>
  <si>
    <t>Туристичний збір, сплачений юридичними особами </t>
  </si>
  <si>
    <t>Туристичний збір, сплачений фізичними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</si>
  <si>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</si>
  <si>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</si>
  <si>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</si>
  <si>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</si>
  <si>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Інші податки та збори </t>
  </si>
  <si>
    <t>Екологічний податок 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</si>
  <si>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</si>
  <si>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 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</si>
  <si>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</si>
  <si>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</si>
  <si>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</si>
  <si>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</si>
  <si>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</si>
  <si>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</si>
  <si>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</si>
  <si>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</si>
  <si>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</si>
  <si>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</si>
  <si>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Надходження від орендної плати за користування цілісним майновим комплексом та іншим державним майном  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</si>
  <si>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</si>
  <si>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</si>
  <si>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Державне мито, пов`язане з видачею та оформленням закордонних паспортів (посвідок) та паспортів громадян України  </t>
  </si>
  <si>
    <t>Інші неподаткові надходження  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</si>
  <si>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</si>
  <si>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</si>
  <si>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</si>
  <si>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</si>
  <si>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</si>
  <si>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  </t>
  </si>
  <si>
    <t>Від органів державного управління  </t>
  </si>
  <si>
    <t>Дотації з державного бюджету місцевим бюджетам</t>
  </si>
  <si>
    <t>Базова дотація </t>
  </si>
  <si>
    <t>Субвенції з державного бюджету місцевим бюджетам</t>
  </si>
  <si>
    <t>Освітня субвенція з державного бюджету місцевим бюджетам 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</si>
  <si>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</si>
  <si>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</si>
  <si>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Разом доходів</t>
  </si>
  <si>
    <t>X</t>
  </si>
  <si>
    <t>Секретар міської ради</t>
  </si>
  <si>
    <t>0458200000</t>
  </si>
  <si>
    <t>(код бюджету)</t>
  </si>
  <si>
    <t>Володимир АРУТЮНОВ</t>
  </si>
  <si>
    <t>до рішення міської ради</t>
  </si>
  <si>
    <t>від _____________ №_____</t>
  </si>
  <si>
    <t>грн</t>
  </si>
  <si>
    <t>Надходження від орендної плати за користування майновим комплексом та іншим майном, що перебуває в комунальній власності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</si>
  <si>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</si>
  <si>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ДОХОДИ_x000D_
бюджету Новомосковської міської територіальної громади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</si>
</sst>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" fontId="6" fillId="2" borderId="2" xfId="0" applyNumberFormat="1" applyFont="1" applyFill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tabSelected="1" view="pageBreakPreview" zoomScaleNormal="100" zoomScaleSheetLayoutView="100" workbookViewId="0">
      <selection activeCell="J85" sqref="J85"/>
    </sheetView>
  </sheetViews>
  <sheetFormatPr defaultRowHeight="12.75" x14ac:dyDescent="0.2"/>
  <cols>
    <col min="1" max="1" width="11.28515625" style="1" customWidth="1"/>
    <col min="2" max="2" width="41" style="1" customWidth="1"/>
    <col min="3" max="3" width="14.140625" style="1" customWidth="1"/>
    <col min="4" max="4" width="14" style="1" customWidth="1"/>
    <col min="5" max="5" width="14.140625" style="1" customWidth="1"/>
    <col min="6" max="6" width="14.7109375" style="1" customWidth="1"/>
    <col min="7" max="16384" width="9.140625" style="1"/>
  </cols>
  <sheetData>
    <row r="1" spans="1:6" ht="15.75" x14ac:dyDescent="0.25">
      <c r="E1" s="8" t="s">
        <v>0</v>
      </c>
    </row>
    <row r="2" spans="1:6" ht="15.75" x14ac:dyDescent="0.25">
      <c r="E2" s="8" t="s">
        <v>78</v>
      </c>
    </row>
    <row r="3" spans="1:6" ht="15.75" x14ac:dyDescent="0.25">
      <c r="E3" s="8" t="s">
        <v>79</v>
      </c>
    </row>
    <row r="5" spans="1:6" ht="25.5" customHeight="1" x14ac:dyDescent="0.2">
      <c r="A5" s="25" t="s">
        <v>83</v>
      </c>
      <c r="B5" s="26"/>
      <c r="C5" s="26"/>
      <c r="D5" s="26"/>
      <c r="E5" s="26"/>
      <c r="F5" s="26"/>
    </row>
    <row r="6" spans="1:6" ht="25.5" customHeight="1" x14ac:dyDescent="0.2">
      <c r="A6" s="2" t="s">
        <v>75</v>
      </c>
      <c r="B6" s="3"/>
      <c r="C6" s="3"/>
      <c r="D6" s="3"/>
      <c r="E6" s="3"/>
      <c r="F6" s="3"/>
    </row>
    <row r="7" spans="1:6" x14ac:dyDescent="0.2">
      <c r="A7" s="4" t="s">
        <v>76</v>
      </c>
      <c r="F7" s="5" t="s">
        <v>80</v>
      </c>
    </row>
    <row r="8" spans="1:6" x14ac:dyDescent="0.2">
      <c r="A8" s="27" t="s">
        <v>1</v>
      </c>
      <c r="B8" s="27" t="s">
        <v>2</v>
      </c>
      <c r="C8" s="28" t="s">
        <v>3</v>
      </c>
      <c r="D8" s="27" t="s">
        <v>4</v>
      </c>
      <c r="E8" s="27" t="s">
        <v>5</v>
      </c>
      <c r="F8" s="27"/>
    </row>
    <row r="9" spans="1:6" x14ac:dyDescent="0.2">
      <c r="A9" s="27"/>
      <c r="B9" s="27"/>
      <c r="C9" s="27"/>
      <c r="D9" s="27"/>
      <c r="E9" s="27" t="s">
        <v>6</v>
      </c>
      <c r="F9" s="29" t="s">
        <v>7</v>
      </c>
    </row>
    <row r="10" spans="1:6" x14ac:dyDescent="0.2">
      <c r="A10" s="27"/>
      <c r="B10" s="27"/>
      <c r="C10" s="27"/>
      <c r="D10" s="27"/>
      <c r="E10" s="27"/>
      <c r="F10" s="27"/>
    </row>
    <row r="11" spans="1:6" x14ac:dyDescent="0.2">
      <c r="A11" s="6">
        <v>1</v>
      </c>
      <c r="B11" s="6">
        <v>2</v>
      </c>
      <c r="C11" s="7">
        <v>3</v>
      </c>
      <c r="D11" s="6">
        <v>4</v>
      </c>
      <c r="E11" s="6">
        <v>5</v>
      </c>
      <c r="F11" s="6">
        <v>6</v>
      </c>
    </row>
    <row r="12" spans="1:6" customFormat="1" x14ac:dyDescent="0.2">
      <c r="A12" s="10">
        <v>10000000</v>
      </c>
      <c r="B12" s="11" t="s">
        <v>8</v>
      </c>
      <c r="C12" s="12">
        <f>D12+E12</f>
        <v>369162500</v>
      </c>
      <c r="D12" s="13">
        <v>369042500</v>
      </c>
      <c r="E12" s="13">
        <v>120000</v>
      </c>
      <c r="F12" s="13">
        <v>0</v>
      </c>
    </row>
    <row r="13" spans="1:6" customFormat="1" ht="25.5" x14ac:dyDescent="0.2">
      <c r="A13" s="10">
        <v>11000000</v>
      </c>
      <c r="B13" s="11" t="s">
        <v>9</v>
      </c>
      <c r="C13" s="12">
        <f>D13+E13</f>
        <v>217029800</v>
      </c>
      <c r="D13" s="13">
        <v>217029800</v>
      </c>
      <c r="E13" s="13">
        <v>0</v>
      </c>
      <c r="F13" s="13">
        <v>0</v>
      </c>
    </row>
    <row r="14" spans="1:6" customFormat="1" x14ac:dyDescent="0.2">
      <c r="A14" s="10">
        <v>11010000</v>
      </c>
      <c r="B14" s="11" t="s">
        <v>10</v>
      </c>
      <c r="C14" s="12">
        <f>D14+E14</f>
        <v>217024800</v>
      </c>
      <c r="D14" s="13">
        <v>217024800</v>
      </c>
      <c r="E14" s="13">
        <v>0</v>
      </c>
      <c r="F14" s="13">
        <v>0</v>
      </c>
    </row>
    <row r="15" spans="1:6" customFormat="1" ht="38.25" x14ac:dyDescent="0.2">
      <c r="A15" s="14">
        <v>11010100</v>
      </c>
      <c r="B15" s="15" t="s">
        <v>11</v>
      </c>
      <c r="C15" s="16">
        <f>D15+E15</f>
        <v>196595800</v>
      </c>
      <c r="D15" s="17">
        <v>196595800</v>
      </c>
      <c r="E15" s="17">
        <v>0</v>
      </c>
      <c r="F15" s="17">
        <v>0</v>
      </c>
    </row>
    <row r="16" spans="1:6" customFormat="1" ht="63.75" x14ac:dyDescent="0.2">
      <c r="A16" s="14">
        <v>11010200</v>
      </c>
      <c r="B16" s="15" t="s">
        <v>12</v>
      </c>
      <c r="C16" s="16">
        <f>D16+E16</f>
        <v>13187000</v>
      </c>
      <c r="D16" s="17">
        <v>13187000</v>
      </c>
      <c r="E16" s="17">
        <v>0</v>
      </c>
      <c r="F16" s="17">
        <v>0</v>
      </c>
    </row>
    <row r="17" spans="1:6" customFormat="1" ht="38.25" x14ac:dyDescent="0.2">
      <c r="A17" s="14">
        <v>11010400</v>
      </c>
      <c r="B17" s="15" t="s">
        <v>13</v>
      </c>
      <c r="C17" s="16">
        <f>D17+E17</f>
        <v>1787000</v>
      </c>
      <c r="D17" s="17">
        <v>1787000</v>
      </c>
      <c r="E17" s="17">
        <v>0</v>
      </c>
      <c r="F17" s="17">
        <v>0</v>
      </c>
    </row>
    <row r="18" spans="1:6" customFormat="1" ht="38.25" x14ac:dyDescent="0.2">
      <c r="A18" s="14">
        <v>11010500</v>
      </c>
      <c r="B18" s="15" t="s">
        <v>14</v>
      </c>
      <c r="C18" s="16">
        <f>D18+E18</f>
        <v>5455000</v>
      </c>
      <c r="D18" s="17">
        <v>5455000</v>
      </c>
      <c r="E18" s="17">
        <v>0</v>
      </c>
      <c r="F18" s="17">
        <v>0</v>
      </c>
    </row>
    <row r="19" spans="1:6" customFormat="1" x14ac:dyDescent="0.2">
      <c r="A19" s="10">
        <v>11020000</v>
      </c>
      <c r="B19" s="11" t="s">
        <v>15</v>
      </c>
      <c r="C19" s="12">
        <f>D19+E19</f>
        <v>5000</v>
      </c>
      <c r="D19" s="13">
        <v>5000</v>
      </c>
      <c r="E19" s="13">
        <v>0</v>
      </c>
      <c r="F19" s="13">
        <v>0</v>
      </c>
    </row>
    <row r="20" spans="1:6" customFormat="1" ht="25.5" x14ac:dyDescent="0.2">
      <c r="A20" s="14">
        <v>11020200</v>
      </c>
      <c r="B20" s="15" t="s">
        <v>16</v>
      </c>
      <c r="C20" s="16">
        <f>D20+E20</f>
        <v>5000</v>
      </c>
      <c r="D20" s="17">
        <v>5000</v>
      </c>
      <c r="E20" s="17">
        <v>0</v>
      </c>
      <c r="F20" s="17">
        <v>0</v>
      </c>
    </row>
    <row r="21" spans="1:6" customFormat="1" x14ac:dyDescent="0.2">
      <c r="A21" s="10">
        <v>14000000</v>
      </c>
      <c r="B21" s="11" t="s">
        <v>17</v>
      </c>
      <c r="C21" s="12">
        <f>D21+E21</f>
        <v>24422500</v>
      </c>
      <c r="D21" s="13">
        <v>24422500</v>
      </c>
      <c r="E21" s="13">
        <v>0</v>
      </c>
      <c r="F21" s="13">
        <v>0</v>
      </c>
    </row>
    <row r="22" spans="1:6" customFormat="1" ht="25.5" x14ac:dyDescent="0.2">
      <c r="A22" s="10">
        <v>14020000</v>
      </c>
      <c r="B22" s="11" t="s">
        <v>18</v>
      </c>
      <c r="C22" s="12">
        <f>D22+E22</f>
        <v>2505300</v>
      </c>
      <c r="D22" s="13">
        <v>2505300</v>
      </c>
      <c r="E22" s="13">
        <v>0</v>
      </c>
      <c r="F22" s="13">
        <v>0</v>
      </c>
    </row>
    <row r="23" spans="1:6" customFormat="1" x14ac:dyDescent="0.2">
      <c r="A23" s="14">
        <v>14021900</v>
      </c>
      <c r="B23" s="15" t="s">
        <v>19</v>
      </c>
      <c r="C23" s="16">
        <f>D23+E23</f>
        <v>2505300</v>
      </c>
      <c r="D23" s="17">
        <v>2505300</v>
      </c>
      <c r="E23" s="17">
        <v>0</v>
      </c>
      <c r="F23" s="17">
        <v>0</v>
      </c>
    </row>
    <row r="24" spans="1:6" customFormat="1" ht="38.25" x14ac:dyDescent="0.2">
      <c r="A24" s="10">
        <v>14030000</v>
      </c>
      <c r="B24" s="11" t="s">
        <v>20</v>
      </c>
      <c r="C24" s="12">
        <f>D24+E24</f>
        <v>8297200</v>
      </c>
      <c r="D24" s="13">
        <v>8297200</v>
      </c>
      <c r="E24" s="13">
        <v>0</v>
      </c>
      <c r="F24" s="13">
        <v>0</v>
      </c>
    </row>
    <row r="25" spans="1:6" customFormat="1" x14ac:dyDescent="0.2">
      <c r="A25" s="14">
        <v>14031900</v>
      </c>
      <c r="B25" s="15" t="s">
        <v>19</v>
      </c>
      <c r="C25" s="16">
        <f>D25+E25</f>
        <v>8297200</v>
      </c>
      <c r="D25" s="17">
        <v>8297200</v>
      </c>
      <c r="E25" s="17">
        <v>0</v>
      </c>
      <c r="F25" s="17">
        <v>0</v>
      </c>
    </row>
    <row r="26" spans="1:6" customFormat="1" ht="38.25" x14ac:dyDescent="0.2">
      <c r="A26" s="14">
        <v>14040000</v>
      </c>
      <c r="B26" s="15" t="s">
        <v>21</v>
      </c>
      <c r="C26" s="16">
        <f>D26+E26</f>
        <v>13620000</v>
      </c>
      <c r="D26" s="17">
        <v>13620000</v>
      </c>
      <c r="E26" s="17">
        <v>0</v>
      </c>
      <c r="F26" s="17">
        <v>0</v>
      </c>
    </row>
    <row r="27" spans="1:6" customFormat="1" ht="38.25" x14ac:dyDescent="0.2">
      <c r="A27" s="10">
        <v>18000000</v>
      </c>
      <c r="B27" s="11" t="s">
        <v>22</v>
      </c>
      <c r="C27" s="12">
        <f>D27+E27</f>
        <v>127590200</v>
      </c>
      <c r="D27" s="13">
        <v>127590200</v>
      </c>
      <c r="E27" s="13">
        <v>0</v>
      </c>
      <c r="F27" s="13">
        <v>0</v>
      </c>
    </row>
    <row r="28" spans="1:6" customFormat="1" x14ac:dyDescent="0.2">
      <c r="A28" s="10">
        <v>18010000</v>
      </c>
      <c r="B28" s="11" t="s">
        <v>23</v>
      </c>
      <c r="C28" s="12">
        <f>D28+E28</f>
        <v>67943000</v>
      </c>
      <c r="D28" s="13">
        <v>67943000</v>
      </c>
      <c r="E28" s="13">
        <v>0</v>
      </c>
      <c r="F28" s="13">
        <v>0</v>
      </c>
    </row>
    <row r="29" spans="1:6" customFormat="1" ht="51" x14ac:dyDescent="0.2">
      <c r="A29" s="14">
        <v>18010100</v>
      </c>
      <c r="B29" s="15" t="s">
        <v>24</v>
      </c>
      <c r="C29" s="16">
        <f>D29+E29</f>
        <v>68000</v>
      </c>
      <c r="D29" s="17">
        <v>68000</v>
      </c>
      <c r="E29" s="17">
        <v>0</v>
      </c>
      <c r="F29" s="17">
        <v>0</v>
      </c>
    </row>
    <row r="30" spans="1:6" customFormat="1" ht="51" x14ac:dyDescent="0.2">
      <c r="A30" s="14">
        <v>18010200</v>
      </c>
      <c r="B30" s="15" t="s">
        <v>25</v>
      </c>
      <c r="C30" s="16">
        <f>D30+E30</f>
        <v>825000</v>
      </c>
      <c r="D30" s="17">
        <v>825000</v>
      </c>
      <c r="E30" s="17">
        <v>0</v>
      </c>
      <c r="F30" s="17">
        <v>0</v>
      </c>
    </row>
    <row r="31" spans="1:6" customFormat="1" ht="51" x14ac:dyDescent="0.2">
      <c r="A31" s="14">
        <v>18010300</v>
      </c>
      <c r="B31" s="15" t="s">
        <v>26</v>
      </c>
      <c r="C31" s="16">
        <f>D31+E31</f>
        <v>1470000</v>
      </c>
      <c r="D31" s="17">
        <v>1470000</v>
      </c>
      <c r="E31" s="17">
        <v>0</v>
      </c>
      <c r="F31" s="17">
        <v>0</v>
      </c>
    </row>
    <row r="32" spans="1:6" customFormat="1" ht="51" x14ac:dyDescent="0.2">
      <c r="A32" s="14">
        <v>18010400</v>
      </c>
      <c r="B32" s="15" t="s">
        <v>27</v>
      </c>
      <c r="C32" s="16">
        <f>D32+E32</f>
        <v>6830000</v>
      </c>
      <c r="D32" s="17">
        <v>6830000</v>
      </c>
      <c r="E32" s="17">
        <v>0</v>
      </c>
      <c r="F32" s="17">
        <v>0</v>
      </c>
    </row>
    <row r="33" spans="1:6" customFormat="1" x14ac:dyDescent="0.2">
      <c r="A33" s="14">
        <v>18010500</v>
      </c>
      <c r="B33" s="15" t="s">
        <v>28</v>
      </c>
      <c r="C33" s="16">
        <f>D33+E33</f>
        <v>16800000</v>
      </c>
      <c r="D33" s="17">
        <v>16800000</v>
      </c>
      <c r="E33" s="17">
        <v>0</v>
      </c>
      <c r="F33" s="17">
        <v>0</v>
      </c>
    </row>
    <row r="34" spans="1:6" customFormat="1" x14ac:dyDescent="0.2">
      <c r="A34" s="14">
        <v>18010600</v>
      </c>
      <c r="B34" s="15" t="s">
        <v>29</v>
      </c>
      <c r="C34" s="16">
        <f>D34+E34</f>
        <v>31800000</v>
      </c>
      <c r="D34" s="17">
        <v>31800000</v>
      </c>
      <c r="E34" s="17">
        <v>0</v>
      </c>
      <c r="F34" s="17">
        <v>0</v>
      </c>
    </row>
    <row r="35" spans="1:6" customFormat="1" x14ac:dyDescent="0.2">
      <c r="A35" s="14">
        <v>18010700</v>
      </c>
      <c r="B35" s="15" t="s">
        <v>30</v>
      </c>
      <c r="C35" s="16">
        <f>D35+E35</f>
        <v>900000</v>
      </c>
      <c r="D35" s="17">
        <v>900000</v>
      </c>
      <c r="E35" s="17">
        <v>0</v>
      </c>
      <c r="F35" s="17">
        <v>0</v>
      </c>
    </row>
    <row r="36" spans="1:6" customFormat="1" x14ac:dyDescent="0.2">
      <c r="A36" s="14">
        <v>18010900</v>
      </c>
      <c r="B36" s="15" t="s">
        <v>31</v>
      </c>
      <c r="C36" s="16">
        <f>D36+E36</f>
        <v>9200000</v>
      </c>
      <c r="D36" s="17">
        <v>9200000</v>
      </c>
      <c r="E36" s="17">
        <v>0</v>
      </c>
      <c r="F36" s="17">
        <v>0</v>
      </c>
    </row>
    <row r="37" spans="1:6" customFormat="1" x14ac:dyDescent="0.2">
      <c r="A37" s="14">
        <v>18011000</v>
      </c>
      <c r="B37" s="15" t="s">
        <v>32</v>
      </c>
      <c r="C37" s="16">
        <f>D37+E37</f>
        <v>50000</v>
      </c>
      <c r="D37" s="17">
        <v>50000</v>
      </c>
      <c r="E37" s="17">
        <v>0</v>
      </c>
      <c r="F37" s="17">
        <v>0</v>
      </c>
    </row>
    <row r="38" spans="1:6" customFormat="1" x14ac:dyDescent="0.2">
      <c r="A38" s="10">
        <v>18030000</v>
      </c>
      <c r="B38" s="11" t="s">
        <v>33</v>
      </c>
      <c r="C38" s="12">
        <f>D38+E38</f>
        <v>27200</v>
      </c>
      <c r="D38" s="13">
        <v>27200</v>
      </c>
      <c r="E38" s="13">
        <v>0</v>
      </c>
      <c r="F38" s="13">
        <v>0</v>
      </c>
    </row>
    <row r="39" spans="1:6" customFormat="1" ht="25.5" x14ac:dyDescent="0.2">
      <c r="A39" s="14">
        <v>18030100</v>
      </c>
      <c r="B39" s="15" t="s">
        <v>34</v>
      </c>
      <c r="C39" s="16">
        <f>D39+E39</f>
        <v>5200</v>
      </c>
      <c r="D39" s="17">
        <v>5200</v>
      </c>
      <c r="E39" s="17">
        <v>0</v>
      </c>
      <c r="F39" s="17">
        <v>0</v>
      </c>
    </row>
    <row r="40" spans="1:6" customFormat="1" ht="25.5" x14ac:dyDescent="0.2">
      <c r="A40" s="14">
        <v>18030200</v>
      </c>
      <c r="B40" s="15" t="s">
        <v>35</v>
      </c>
      <c r="C40" s="16">
        <f>D40+E40</f>
        <v>22000</v>
      </c>
      <c r="D40" s="17">
        <v>22000</v>
      </c>
      <c r="E40" s="17">
        <v>0</v>
      </c>
      <c r="F40" s="17">
        <v>0</v>
      </c>
    </row>
    <row r="41" spans="1:6" customFormat="1" x14ac:dyDescent="0.2">
      <c r="A41" s="10">
        <v>18050000</v>
      </c>
      <c r="B41" s="11" t="s">
        <v>36</v>
      </c>
      <c r="C41" s="12">
        <f>D41+E41</f>
        <v>59620000</v>
      </c>
      <c r="D41" s="13">
        <v>59620000</v>
      </c>
      <c r="E41" s="13">
        <v>0</v>
      </c>
      <c r="F41" s="13">
        <v>0</v>
      </c>
    </row>
    <row r="42" spans="1:6" customFormat="1" x14ac:dyDescent="0.2">
      <c r="A42" s="14">
        <v>18050300</v>
      </c>
      <c r="B42" s="15" t="s">
        <v>37</v>
      </c>
      <c r="C42" s="16">
        <f>D42+E42</f>
        <v>4650000</v>
      </c>
      <c r="D42" s="17">
        <v>4650000</v>
      </c>
      <c r="E42" s="17">
        <v>0</v>
      </c>
      <c r="F42" s="17">
        <v>0</v>
      </c>
    </row>
    <row r="43" spans="1:6" customFormat="1" x14ac:dyDescent="0.2">
      <c r="A43" s="14">
        <v>18050400</v>
      </c>
      <c r="B43" s="15" t="s">
        <v>38</v>
      </c>
      <c r="C43" s="16">
        <f>D43+E43</f>
        <v>54910000</v>
      </c>
      <c r="D43" s="17">
        <v>54910000</v>
      </c>
      <c r="E43" s="17">
        <v>0</v>
      </c>
      <c r="F43" s="17">
        <v>0</v>
      </c>
    </row>
    <row r="44" spans="1:6" customFormat="1" ht="63.75" x14ac:dyDescent="0.2">
      <c r="A44" s="14">
        <v>18050500</v>
      </c>
      <c r="B44" s="15" t="s">
        <v>39</v>
      </c>
      <c r="C44" s="16">
        <f>D44+E44</f>
        <v>60000</v>
      </c>
      <c r="D44" s="17">
        <v>60000</v>
      </c>
      <c r="E44" s="17">
        <v>0</v>
      </c>
      <c r="F44" s="17">
        <v>0</v>
      </c>
    </row>
    <row r="45" spans="1:6" customFormat="1" x14ac:dyDescent="0.2">
      <c r="A45" s="10">
        <v>19000000</v>
      </c>
      <c r="B45" s="11" t="s">
        <v>40</v>
      </c>
      <c r="C45" s="12">
        <f>D45+E45</f>
        <v>120000</v>
      </c>
      <c r="D45" s="13">
        <v>0</v>
      </c>
      <c r="E45" s="13">
        <v>120000</v>
      </c>
      <c r="F45" s="13">
        <v>0</v>
      </c>
    </row>
    <row r="46" spans="1:6" customFormat="1" x14ac:dyDescent="0.2">
      <c r="A46" s="10">
        <v>19010000</v>
      </c>
      <c r="B46" s="11" t="s">
        <v>41</v>
      </c>
      <c r="C46" s="12">
        <f>D46+E46</f>
        <v>120000</v>
      </c>
      <c r="D46" s="13">
        <v>0</v>
      </c>
      <c r="E46" s="13">
        <v>120000</v>
      </c>
      <c r="F46" s="13">
        <v>0</v>
      </c>
    </row>
    <row r="47" spans="1:6" customFormat="1" ht="63.75" x14ac:dyDescent="0.2">
      <c r="A47" s="14">
        <v>19010100</v>
      </c>
      <c r="B47" s="15" t="s">
        <v>42</v>
      </c>
      <c r="C47" s="16">
        <f>D47+E47</f>
        <v>93200</v>
      </c>
      <c r="D47" s="17">
        <v>0</v>
      </c>
      <c r="E47" s="17">
        <v>93200</v>
      </c>
      <c r="F47" s="17">
        <v>0</v>
      </c>
    </row>
    <row r="48" spans="1:6" customFormat="1" ht="25.5" x14ac:dyDescent="0.2">
      <c r="A48" s="14">
        <v>19010200</v>
      </c>
      <c r="B48" s="15" t="s">
        <v>43</v>
      </c>
      <c r="C48" s="16">
        <f>D48+E48</f>
        <v>24000</v>
      </c>
      <c r="D48" s="17">
        <v>0</v>
      </c>
      <c r="E48" s="17">
        <v>24000</v>
      </c>
      <c r="F48" s="17">
        <v>0</v>
      </c>
    </row>
    <row r="49" spans="1:6" customFormat="1" ht="51" x14ac:dyDescent="0.2">
      <c r="A49" s="14">
        <v>19010300</v>
      </c>
      <c r="B49" s="15" t="s">
        <v>44</v>
      </c>
      <c r="C49" s="16">
        <f>D49+E49</f>
        <v>2800</v>
      </c>
      <c r="D49" s="17">
        <v>0</v>
      </c>
      <c r="E49" s="17">
        <v>2800</v>
      </c>
      <c r="F49" s="17">
        <v>0</v>
      </c>
    </row>
    <row r="50" spans="1:6" customFormat="1" x14ac:dyDescent="0.2">
      <c r="A50" s="10">
        <v>20000000</v>
      </c>
      <c r="B50" s="11" t="s">
        <v>45</v>
      </c>
      <c r="C50" s="12">
        <f>D50+E50</f>
        <v>16803185</v>
      </c>
      <c r="D50" s="13">
        <v>6105000</v>
      </c>
      <c r="E50" s="13">
        <v>10698185</v>
      </c>
      <c r="F50" s="13">
        <v>0</v>
      </c>
    </row>
    <row r="51" spans="1:6" customFormat="1" ht="25.5" x14ac:dyDescent="0.2">
      <c r="A51" s="10">
        <v>21000000</v>
      </c>
      <c r="B51" s="11" t="s">
        <v>46</v>
      </c>
      <c r="C51" s="12">
        <f>D51+E51</f>
        <v>150000</v>
      </c>
      <c r="D51" s="13">
        <v>150000</v>
      </c>
      <c r="E51" s="13">
        <v>0</v>
      </c>
      <c r="F51" s="13">
        <v>0</v>
      </c>
    </row>
    <row r="52" spans="1:6" customFormat="1" x14ac:dyDescent="0.2">
      <c r="A52" s="10">
        <v>21080000</v>
      </c>
      <c r="B52" s="11" t="s">
        <v>47</v>
      </c>
      <c r="C52" s="12">
        <f>D52+E52</f>
        <v>150000</v>
      </c>
      <c r="D52" s="13">
        <v>150000</v>
      </c>
      <c r="E52" s="13">
        <v>0</v>
      </c>
      <c r="F52" s="13">
        <v>0</v>
      </c>
    </row>
    <row r="53" spans="1:6" customFormat="1" x14ac:dyDescent="0.2">
      <c r="A53" s="14">
        <v>21081100</v>
      </c>
      <c r="B53" s="15" t="s">
        <v>48</v>
      </c>
      <c r="C53" s="16">
        <f>D53+E53</f>
        <v>75000</v>
      </c>
      <c r="D53" s="17">
        <v>75000</v>
      </c>
      <c r="E53" s="17">
        <v>0</v>
      </c>
      <c r="F53" s="17">
        <v>0</v>
      </c>
    </row>
    <row r="54" spans="1:6" customFormat="1" ht="51" x14ac:dyDescent="0.2">
      <c r="A54" s="14">
        <v>21081500</v>
      </c>
      <c r="B54" s="15" t="s">
        <v>82</v>
      </c>
      <c r="C54" s="16">
        <f>D54+E54</f>
        <v>75000</v>
      </c>
      <c r="D54" s="17">
        <v>75000</v>
      </c>
      <c r="E54" s="17">
        <v>0</v>
      </c>
      <c r="F54" s="17">
        <v>0</v>
      </c>
    </row>
    <row r="55" spans="1:6" customFormat="1" ht="25.5" x14ac:dyDescent="0.2">
      <c r="A55" s="10">
        <v>22000000</v>
      </c>
      <c r="B55" s="11" t="s">
        <v>49</v>
      </c>
      <c r="C55" s="12">
        <f>D55+E55</f>
        <v>5435000</v>
      </c>
      <c r="D55" s="13">
        <v>5435000</v>
      </c>
      <c r="E55" s="13">
        <v>0</v>
      </c>
      <c r="F55" s="13">
        <v>0</v>
      </c>
    </row>
    <row r="56" spans="1:6" customFormat="1" x14ac:dyDescent="0.2">
      <c r="A56" s="10">
        <v>22010000</v>
      </c>
      <c r="B56" s="11" t="s">
        <v>50</v>
      </c>
      <c r="C56" s="12">
        <f>D56+E56</f>
        <v>4715000</v>
      </c>
      <c r="D56" s="13">
        <v>4715000</v>
      </c>
      <c r="E56" s="13">
        <v>0</v>
      </c>
      <c r="F56" s="13">
        <v>0</v>
      </c>
    </row>
    <row r="57" spans="1:6" customFormat="1" ht="38.25" x14ac:dyDescent="0.2">
      <c r="A57" s="14">
        <v>22010300</v>
      </c>
      <c r="B57" s="15" t="s">
        <v>51</v>
      </c>
      <c r="C57" s="16">
        <f>D57+E57</f>
        <v>160000</v>
      </c>
      <c r="D57" s="17">
        <v>160000</v>
      </c>
      <c r="E57" s="17">
        <v>0</v>
      </c>
      <c r="F57" s="17">
        <v>0</v>
      </c>
    </row>
    <row r="58" spans="1:6" customFormat="1" ht="25.5" x14ac:dyDescent="0.2">
      <c r="A58" s="14">
        <v>22012500</v>
      </c>
      <c r="B58" s="15" t="s">
        <v>52</v>
      </c>
      <c r="C58" s="16">
        <f>D58+E58</f>
        <v>4250000</v>
      </c>
      <c r="D58" s="17">
        <v>4250000</v>
      </c>
      <c r="E58" s="17">
        <v>0</v>
      </c>
      <c r="F58" s="17">
        <v>0</v>
      </c>
    </row>
    <row r="59" spans="1:6" customFormat="1" ht="38.25" x14ac:dyDescent="0.2">
      <c r="A59" s="14">
        <v>22012600</v>
      </c>
      <c r="B59" s="15" t="s">
        <v>53</v>
      </c>
      <c r="C59" s="16">
        <f>D59+E59</f>
        <v>305000</v>
      </c>
      <c r="D59" s="17">
        <v>305000</v>
      </c>
      <c r="E59" s="17">
        <v>0</v>
      </c>
      <c r="F59" s="17">
        <v>0</v>
      </c>
    </row>
    <row r="60" spans="1:6" customFormat="1" ht="38.25" x14ac:dyDescent="0.2">
      <c r="A60" s="10">
        <v>22080000</v>
      </c>
      <c r="B60" s="11" t="s">
        <v>54</v>
      </c>
      <c r="C60" s="12">
        <f>D60+E60</f>
        <v>650000</v>
      </c>
      <c r="D60" s="13">
        <v>650000</v>
      </c>
      <c r="E60" s="13">
        <v>0</v>
      </c>
      <c r="F60" s="13">
        <v>0</v>
      </c>
    </row>
    <row r="61" spans="1:6" customFormat="1" ht="38.25" x14ac:dyDescent="0.2">
      <c r="A61" s="14">
        <v>22080400</v>
      </c>
      <c r="B61" s="15" t="s">
        <v>81</v>
      </c>
      <c r="C61" s="16">
        <f>D61+E61</f>
        <v>650000</v>
      </c>
      <c r="D61" s="17">
        <v>650000</v>
      </c>
      <c r="E61" s="17">
        <v>0</v>
      </c>
      <c r="F61" s="17">
        <v>0</v>
      </c>
    </row>
    <row r="62" spans="1:6" customFormat="1" x14ac:dyDescent="0.2">
      <c r="A62" s="10">
        <v>22090000</v>
      </c>
      <c r="B62" s="11" t="s">
        <v>55</v>
      </c>
      <c r="C62" s="12">
        <f>D62+E62</f>
        <v>70000</v>
      </c>
      <c r="D62" s="13">
        <v>70000</v>
      </c>
      <c r="E62" s="13">
        <v>0</v>
      </c>
      <c r="F62" s="13">
        <v>0</v>
      </c>
    </row>
    <row r="63" spans="1:6" customFormat="1" ht="51" x14ac:dyDescent="0.2">
      <c r="A63" s="14">
        <v>22090100</v>
      </c>
      <c r="B63" s="15" t="s">
        <v>56</v>
      </c>
      <c r="C63" s="16">
        <f>D63+E63</f>
        <v>40000</v>
      </c>
      <c r="D63" s="17">
        <v>40000</v>
      </c>
      <c r="E63" s="17">
        <v>0</v>
      </c>
      <c r="F63" s="17">
        <v>0</v>
      </c>
    </row>
    <row r="64" spans="1:6" customFormat="1" ht="38.25" x14ac:dyDescent="0.2">
      <c r="A64" s="14">
        <v>22090400</v>
      </c>
      <c r="B64" s="15" t="s">
        <v>57</v>
      </c>
      <c r="C64" s="16">
        <f>D64+E64</f>
        <v>30000</v>
      </c>
      <c r="D64" s="17">
        <v>30000</v>
      </c>
      <c r="E64" s="17">
        <v>0</v>
      </c>
      <c r="F64" s="17">
        <v>0</v>
      </c>
    </row>
    <row r="65" spans="1:6" customFormat="1" x14ac:dyDescent="0.2">
      <c r="A65" s="10">
        <v>24000000</v>
      </c>
      <c r="B65" s="11" t="s">
        <v>58</v>
      </c>
      <c r="C65" s="12">
        <f>D65+E65</f>
        <v>520000</v>
      </c>
      <c r="D65" s="13">
        <v>520000</v>
      </c>
      <c r="E65" s="13">
        <v>0</v>
      </c>
      <c r="F65" s="13">
        <v>0</v>
      </c>
    </row>
    <row r="66" spans="1:6" customFormat="1" x14ac:dyDescent="0.2">
      <c r="A66" s="10">
        <v>24060000</v>
      </c>
      <c r="B66" s="11" t="s">
        <v>47</v>
      </c>
      <c r="C66" s="12">
        <f>D66+E66</f>
        <v>520000</v>
      </c>
      <c r="D66" s="13">
        <v>520000</v>
      </c>
      <c r="E66" s="13">
        <v>0</v>
      </c>
      <c r="F66" s="13">
        <v>0</v>
      </c>
    </row>
    <row r="67" spans="1:6" customFormat="1" x14ac:dyDescent="0.2">
      <c r="A67" s="14">
        <v>24060300</v>
      </c>
      <c r="B67" s="15" t="s">
        <v>47</v>
      </c>
      <c r="C67" s="16">
        <f>D67+E67</f>
        <v>520000</v>
      </c>
      <c r="D67" s="17">
        <v>520000</v>
      </c>
      <c r="E67" s="17">
        <v>0</v>
      </c>
      <c r="F67" s="17">
        <v>0</v>
      </c>
    </row>
    <row r="68" spans="1:6" customFormat="1" x14ac:dyDescent="0.2">
      <c r="A68" s="10">
        <v>25000000</v>
      </c>
      <c r="B68" s="11" t="s">
        <v>59</v>
      </c>
      <c r="C68" s="12">
        <f>D68+E68</f>
        <v>10698185</v>
      </c>
      <c r="D68" s="13">
        <v>0</v>
      </c>
      <c r="E68" s="13">
        <v>10698185</v>
      </c>
      <c r="F68" s="13">
        <v>0</v>
      </c>
    </row>
    <row r="69" spans="1:6" customFormat="1" ht="38.25" x14ac:dyDescent="0.2">
      <c r="A69" s="10">
        <v>25010000</v>
      </c>
      <c r="B69" s="11" t="s">
        <v>60</v>
      </c>
      <c r="C69" s="12">
        <f>D69+E69</f>
        <v>10698185</v>
      </c>
      <c r="D69" s="13">
        <v>0</v>
      </c>
      <c r="E69" s="13">
        <v>10698185</v>
      </c>
      <c r="F69" s="13">
        <v>0</v>
      </c>
    </row>
    <row r="70" spans="1:6" customFormat="1" ht="25.5" x14ac:dyDescent="0.2">
      <c r="A70" s="14">
        <v>25010100</v>
      </c>
      <c r="B70" s="15" t="s">
        <v>61</v>
      </c>
      <c r="C70" s="16">
        <f>D70+E70</f>
        <v>8977734</v>
      </c>
      <c r="D70" s="17">
        <v>0</v>
      </c>
      <c r="E70" s="17">
        <v>8977734</v>
      </c>
      <c r="F70" s="17">
        <v>0</v>
      </c>
    </row>
    <row r="71" spans="1:6" customFormat="1" ht="51" x14ac:dyDescent="0.2">
      <c r="A71" s="14">
        <v>25010300</v>
      </c>
      <c r="B71" s="15" t="s">
        <v>62</v>
      </c>
      <c r="C71" s="16">
        <f>D71+E71</f>
        <v>1720451</v>
      </c>
      <c r="D71" s="17">
        <v>0</v>
      </c>
      <c r="E71" s="17">
        <v>1720451</v>
      </c>
      <c r="F71" s="17">
        <v>0</v>
      </c>
    </row>
    <row r="72" spans="1:6" customFormat="1" ht="25.5" x14ac:dyDescent="0.2">
      <c r="A72" s="18"/>
      <c r="B72" s="19" t="s">
        <v>63</v>
      </c>
      <c r="C72" s="12">
        <f>D72+E72</f>
        <v>385965685</v>
      </c>
      <c r="D72" s="12">
        <v>375147500</v>
      </c>
      <c r="E72" s="12">
        <v>10818185</v>
      </c>
      <c r="F72" s="12">
        <v>0</v>
      </c>
    </row>
    <row r="73" spans="1:6" customFormat="1" x14ac:dyDescent="0.2">
      <c r="A73" s="10">
        <v>40000000</v>
      </c>
      <c r="B73" s="11" t="s">
        <v>64</v>
      </c>
      <c r="C73" s="12">
        <f>D73+E73</f>
        <v>189051488</v>
      </c>
      <c r="D73" s="13">
        <v>189051488</v>
      </c>
      <c r="E73" s="13">
        <v>0</v>
      </c>
      <c r="F73" s="13">
        <v>0</v>
      </c>
    </row>
    <row r="74" spans="1:6" customFormat="1" x14ac:dyDescent="0.2">
      <c r="A74" s="10">
        <v>41000000</v>
      </c>
      <c r="B74" s="11" t="s">
        <v>65</v>
      </c>
      <c r="C74" s="12">
        <f>D74+E74</f>
        <v>189051488</v>
      </c>
      <c r="D74" s="13">
        <v>189051488</v>
      </c>
      <c r="E74" s="13">
        <v>0</v>
      </c>
      <c r="F74" s="13">
        <v>0</v>
      </c>
    </row>
    <row r="75" spans="1:6" customFormat="1" ht="25.5" x14ac:dyDescent="0.2">
      <c r="A75" s="10">
        <v>41020000</v>
      </c>
      <c r="B75" s="11" t="s">
        <v>66</v>
      </c>
      <c r="C75" s="12">
        <f>D75+E75</f>
        <v>40454500</v>
      </c>
      <c r="D75" s="13">
        <v>40454500</v>
      </c>
      <c r="E75" s="13">
        <v>0</v>
      </c>
      <c r="F75" s="13">
        <v>0</v>
      </c>
    </row>
    <row r="76" spans="1:6" customFormat="1" x14ac:dyDescent="0.2">
      <c r="A76" s="14">
        <v>41020100</v>
      </c>
      <c r="B76" s="15" t="s">
        <v>67</v>
      </c>
      <c r="C76" s="16">
        <f>D76+E76</f>
        <v>40454500</v>
      </c>
      <c r="D76" s="17">
        <v>40454500</v>
      </c>
      <c r="E76" s="17">
        <v>0</v>
      </c>
      <c r="F76" s="17">
        <v>0</v>
      </c>
    </row>
    <row r="77" spans="1:6" customFormat="1" ht="25.5" x14ac:dyDescent="0.2">
      <c r="A77" s="10">
        <v>41030000</v>
      </c>
      <c r="B77" s="11" t="s">
        <v>68</v>
      </c>
      <c r="C77" s="12">
        <f>D77+E77</f>
        <v>146984300</v>
      </c>
      <c r="D77" s="13">
        <v>146984300</v>
      </c>
      <c r="E77" s="13">
        <v>0</v>
      </c>
      <c r="F77" s="13">
        <v>0</v>
      </c>
    </row>
    <row r="78" spans="1:6" customFormat="1" ht="25.5" x14ac:dyDescent="0.2">
      <c r="A78" s="14">
        <v>41033900</v>
      </c>
      <c r="B78" s="15" t="s">
        <v>69</v>
      </c>
      <c r="C78" s="16">
        <f>D78+E78</f>
        <v>146984300</v>
      </c>
      <c r="D78" s="17">
        <v>146984300</v>
      </c>
      <c r="E78" s="17">
        <v>0</v>
      </c>
      <c r="F78" s="17">
        <v>0</v>
      </c>
    </row>
    <row r="79" spans="1:6" customFormat="1" ht="25.5" x14ac:dyDescent="0.2">
      <c r="A79" s="10">
        <v>41050000</v>
      </c>
      <c r="B79" s="11" t="s">
        <v>70</v>
      </c>
      <c r="C79" s="12">
        <f>D79+E79</f>
        <v>1612688</v>
      </c>
      <c r="D79" s="13">
        <v>1612688</v>
      </c>
      <c r="E79" s="13">
        <v>0</v>
      </c>
      <c r="F79" s="13">
        <v>0</v>
      </c>
    </row>
    <row r="80" spans="1:6" customFormat="1" ht="38.25" x14ac:dyDescent="0.2">
      <c r="A80" s="14">
        <v>41051000</v>
      </c>
      <c r="B80" s="15" t="s">
        <v>71</v>
      </c>
      <c r="C80" s="16">
        <f>D80+E80</f>
        <v>1612688</v>
      </c>
      <c r="D80" s="17">
        <v>1612688</v>
      </c>
      <c r="E80" s="17">
        <v>0</v>
      </c>
      <c r="F80" s="17">
        <v>0</v>
      </c>
    </row>
    <row r="81" spans="1:6" customFormat="1" x14ac:dyDescent="0.2">
      <c r="A81" s="20" t="s">
        <v>73</v>
      </c>
      <c r="B81" s="19" t="s">
        <v>72</v>
      </c>
      <c r="C81" s="12">
        <f>D81+E81</f>
        <v>575017173</v>
      </c>
      <c r="D81" s="12">
        <v>564198988</v>
      </c>
      <c r="E81" s="12">
        <v>10818185</v>
      </c>
      <c r="F81" s="12">
        <v>0</v>
      </c>
    </row>
    <row r="82" spans="1:6" s="24" customFormat="1" x14ac:dyDescent="0.2">
      <c r="A82" s="21"/>
      <c r="B82" s="22"/>
      <c r="C82" s="23"/>
      <c r="D82" s="23"/>
      <c r="E82" s="23"/>
      <c r="F82" s="23"/>
    </row>
    <row r="83" spans="1:6" ht="53.25" customHeight="1" x14ac:dyDescent="0.25">
      <c r="A83" s="9" t="s">
        <v>74</v>
      </c>
      <c r="C83" s="8"/>
      <c r="D83" s="8"/>
      <c r="E83" s="9" t="s">
        <v>77</v>
      </c>
      <c r="F83" s="8"/>
    </row>
  </sheetData>
  <mergeCells count="8"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39370078740157483" top="0.98425196850393704" bottom="0.78740157480314965" header="0.78740157480314965" footer="0"/>
  <pageSetup paperSize="9" scale="87" fitToHeight="500" orientation="portrait" verticalDpi="0" r:id="rId1"/>
  <headerFooter differentFirst="1">
    <oddHeader>&amp;C&amp;"Times New Roman,обычный"&amp;12&amp;P
&amp;R&amp;"Times New Roman,обычный"&amp;12Продовження додатка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2021-03-12T13:11:18Z</cp:lastPrinted>
  <dcterms:created xsi:type="dcterms:W3CDTF">2021-03-12T10:23:54Z</dcterms:created>
  <dcterms:modified xsi:type="dcterms:W3CDTF">2021-11-18T11:07:59Z</dcterms:modified>
</cp:coreProperties>
</file>